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2025年四季度物资捐赠收入" sheetId="1" r:id="rId1"/>
    <sheet name="2025年四委度现金捐赠收入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<sst xmlns="http://schemas.openxmlformats.org/spreadsheetml/2006/main" count="114" uniqueCount="86">
  <si>
    <t>陕西省慈善联合会2025年10-12月物资捐赠收入明细表</t>
  </si>
  <si>
    <t>序号</t>
  </si>
  <si>
    <t>日期</t>
  </si>
  <si>
    <t>捐赠单位</t>
  </si>
  <si>
    <t>物品类型</t>
  </si>
  <si>
    <t>单价（元）</t>
  </si>
  <si>
    <t>数量</t>
  </si>
  <si>
    <t>单位</t>
  </si>
  <si>
    <t>价值（元）</t>
  </si>
  <si>
    <t>备注</t>
  </si>
  <si>
    <t>11.18</t>
  </si>
  <si>
    <t>陕西华瑞恒康医疗科技有限公司</t>
  </si>
  <si>
    <t>全自动血液细胞分析仪</t>
  </si>
  <si>
    <t>台</t>
  </si>
  <si>
    <t>陕西天承生物科技股份有限公司</t>
  </si>
  <si>
    <t>龙吟杜仲植物饮品</t>
  </si>
  <si>
    <t>箱</t>
  </si>
  <si>
    <t>12.18</t>
  </si>
  <si>
    <t>巨子生物基因技术有限公司</t>
  </si>
  <si>
    <t>巨子生物可丽金和可复美</t>
  </si>
  <si>
    <t>套</t>
  </si>
  <si>
    <t>12.23</t>
  </si>
  <si>
    <t>深圳市科曼医疗设备有限公司</t>
  </si>
  <si>
    <t>科曼麻醉机</t>
  </si>
  <si>
    <t>12.25</t>
  </si>
  <si>
    <t>北京德康公益基金会</t>
  </si>
  <si>
    <t>GEVidT8高端心脏彩超</t>
  </si>
  <si>
    <t>宾得EPK-I5500C高端电子胃肠镜</t>
  </si>
  <si>
    <t>蓝影6600数字化X射线摄影系统</t>
  </si>
  <si>
    <t>北京贵左教育科技有限公司</t>
  </si>
  <si>
    <t>小学生心里课程</t>
  </si>
  <si>
    <t>合计</t>
  </si>
  <si>
    <t xml:space="preserve"> </t>
  </si>
  <si>
    <t xml:space="preserve">                                         陕西省慈善联合会2025年10-12月现金捐赠收入明细表</t>
  </si>
  <si>
    <t>捐款人</t>
  </si>
  <si>
    <t>摘要</t>
  </si>
  <si>
    <t>金额（元）</t>
  </si>
  <si>
    <t>2025.10.16</t>
  </si>
  <si>
    <t>陕西蔚蓝节能环境科技集团有限责任公司</t>
  </si>
  <si>
    <t>用于开展慈善活动</t>
  </si>
  <si>
    <t>2025.10.13</t>
  </si>
  <si>
    <t>宜昌人福药业有限责任公司</t>
  </si>
  <si>
    <t>用于西安市医学事业发展</t>
  </si>
  <si>
    <t xml:space="preserve">2025.10.13 </t>
  </si>
  <si>
    <t>2025.10.1-31</t>
  </si>
  <si>
    <t>爱心个人</t>
  </si>
  <si>
    <t>捐款553笔</t>
  </si>
  <si>
    <t>2025-11-03</t>
  </si>
  <si>
    <t>华鑫证券有限责任公司</t>
  </si>
  <si>
    <t>定向捐赠周至县</t>
  </si>
  <si>
    <t>2025-11-07</t>
  </si>
  <si>
    <t>西安曲江康桥学校</t>
  </si>
  <si>
    <t>助学</t>
  </si>
  <si>
    <t>2025-11-11</t>
  </si>
  <si>
    <t>国电龙源吴起新能源有限公司</t>
  </si>
  <si>
    <t>吴起县灾后重建</t>
  </si>
  <si>
    <t>2025-11-12</t>
  </si>
  <si>
    <t>广东嘉博制药有限公司</t>
  </si>
  <si>
    <t>罕见病救助</t>
  </si>
  <si>
    <t>2025-11-15</t>
  </si>
  <si>
    <t>河南郑耐新材料有限公司</t>
  </si>
  <si>
    <t>定向资助残疾孩韩雯杰</t>
  </si>
  <si>
    <t>高荣升</t>
  </si>
  <si>
    <t>2025-11-16</t>
  </si>
  <si>
    <t>意景生态环境科技有限公司</t>
  </si>
  <si>
    <t>2025.11.16</t>
  </si>
  <si>
    <t>抖音平台筹款</t>
  </si>
  <si>
    <t>冬日同行温暖相伴项目</t>
  </si>
  <si>
    <t>2025-11-18</t>
  </si>
  <si>
    <t>佛山特种医用导管有限责任公司</t>
  </si>
  <si>
    <t>2025-11-20</t>
  </si>
  <si>
    <t>华仁药业（日照）有限公司</t>
  </si>
  <si>
    <t>2025-11-21</t>
  </si>
  <si>
    <t>河南驼人医疗器械集团有限公司</t>
  </si>
  <si>
    <t>2025-11-25</t>
  </si>
  <si>
    <t>李巧霞</t>
  </si>
  <si>
    <t>2025.11.11-30</t>
  </si>
  <si>
    <t>捐款572笔</t>
  </si>
  <si>
    <t>2025.12.18</t>
  </si>
  <si>
    <t>2025.12.19</t>
  </si>
  <si>
    <t>盛唐医药有限公司</t>
  </si>
  <si>
    <t>2025.12.30</t>
  </si>
  <si>
    <t>公募平台筹款</t>
  </si>
  <si>
    <t>“冬日童行温暖相伴”公募项目</t>
  </si>
  <si>
    <t>2025.12.1-31</t>
  </si>
  <si>
    <t>捐款853笔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</si>
</sst>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sz val="10"/>
      <name val="仿宋"/>
      <charset val="0"/>
    </font>
    <font>
      <b/>
      <sz val="12"/>
      <color theme="1"/>
      <name val="宋体"/>
      <charset val="134"/>
      <scheme val="major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7" borderId="13" applyNumberFormat="0" applyAlignment="0" applyProtection="0">
      <alignment vertical="center"/>
    </xf>
    <xf numFmtId="0" fontId="16" fillId="7" borderId="12" applyNumberFormat="0" applyAlignment="0" applyProtection="0">
      <alignment vertical="center"/>
    </xf>
    <xf numFmtId="0" fontId="17" fillId="8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31" fontId="2" fillId="0" borderId="0" xfId="0" applyNumberFormat="1" applyFont="1" applyAlignment="1">
      <alignment horizontal="center" vertical="center"/>
    </xf>
    <xf numFmtId="31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right" vertical="center"/>
    </xf>
    <xf numFmtId="49" fontId="3" fillId="0" borderId="5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right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right" vertical="center"/>
    </xf>
    <xf numFmtId="49" fontId="3" fillId="0" borderId="2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176" fontId="0" fillId="0" borderId="0" xfId="0" applyNumberForma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right" vertical="center"/>
    </xf>
    <xf numFmtId="3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right" vertical="center"/>
    </xf>
    <xf numFmtId="176" fontId="2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G6" sqref="G6"/>
    </sheetView>
  </sheetViews>
  <sheetFormatPr defaultColWidth="9" defaultRowHeight="14"/>
  <cols>
    <col min="1" max="1" width="6.54545454545455" customWidth="1"/>
    <col min="2" max="2" width="9.45454545454546" customWidth="1"/>
    <col min="3" max="3" width="30.6363636363636" style="34" customWidth="1"/>
    <col min="4" max="4" width="29.6363636363636" style="4" customWidth="1"/>
    <col min="5" max="5" width="16.2727272727273" style="35" customWidth="1"/>
    <col min="6" max="6" width="7.81818181818182" customWidth="1"/>
    <col min="7" max="7" width="6.90909090909091" customWidth="1"/>
    <col min="8" max="8" width="14.0909090909091" style="36" customWidth="1"/>
  </cols>
  <sheetData>
    <row r="1" ht="30" customHeight="1" spans="1:9">
      <c r="A1" s="37" t="s">
        <v>0</v>
      </c>
      <c r="B1" s="37"/>
      <c r="C1" s="37"/>
      <c r="D1" s="37"/>
      <c r="E1" s="38"/>
      <c r="F1" s="37"/>
      <c r="G1" s="37"/>
      <c r="H1" s="38"/>
    </row>
    <row r="2" ht="30" customHeight="1" spans="1:9">
      <c r="A2" s="39">
        <v>46022</v>
      </c>
      <c r="B2" s="39"/>
      <c r="C2" s="40"/>
      <c r="D2" s="40"/>
      <c r="E2" s="41"/>
      <c r="F2" s="40"/>
      <c r="G2" s="40"/>
      <c r="H2" s="41"/>
    </row>
    <row r="3" ht="30" customHeight="1" spans="1:9">
      <c r="A3" s="42" t="s">
        <v>1</v>
      </c>
      <c r="B3" s="42" t="s">
        <v>2</v>
      </c>
      <c r="C3" s="43" t="s">
        <v>3</v>
      </c>
      <c r="D3" s="43" t="s">
        <v>4</v>
      </c>
      <c r="E3" s="44" t="s">
        <v>5</v>
      </c>
      <c r="F3" s="45" t="s">
        <v>6</v>
      </c>
      <c r="G3" s="43" t="s">
        <v>7</v>
      </c>
      <c r="H3" s="44" t="s">
        <v>8</v>
      </c>
      <c r="I3" s="7" t="s">
        <v>9</v>
      </c>
    </row>
    <row r="4" ht="30" customHeight="1" spans="1:9">
      <c r="A4" s="42">
        <v>1</v>
      </c>
      <c r="B4" s="21" t="s">
        <v>10</v>
      </c>
      <c r="C4" s="43" t="s">
        <v>11</v>
      </c>
      <c r="D4" s="43" t="s">
        <v>12</v>
      </c>
      <c r="E4" s="46">
        <v>130000</v>
      </c>
      <c r="F4" s="45">
        <v>1</v>
      </c>
      <c r="G4" s="43" t="s">
        <v>13</v>
      </c>
      <c r="H4" s="46">
        <v>130000</v>
      </c>
      <c r="I4" s="47"/>
    </row>
    <row r="5" ht="30" customHeight="1" spans="1:9">
      <c r="A5" s="42">
        <v>2</v>
      </c>
      <c r="B5" s="21">
        <v>11.18</v>
      </c>
      <c r="C5" s="48" t="s">
        <v>14</v>
      </c>
      <c r="D5" s="49" t="s">
        <v>15</v>
      </c>
      <c r="E5" s="50">
        <v>90</v>
      </c>
      <c r="F5" s="42">
        <v>1120</v>
      </c>
      <c r="G5" s="42" t="s">
        <v>16</v>
      </c>
      <c r="H5" s="51">
        <v>100800</v>
      </c>
      <c r="I5" s="47"/>
    </row>
    <row r="6" ht="30" customHeight="1" spans="1:9">
      <c r="A6" s="42">
        <v>3</v>
      </c>
      <c r="B6" s="21" t="s">
        <v>17</v>
      </c>
      <c r="C6" s="48" t="s">
        <v>18</v>
      </c>
      <c r="D6" s="49" t="s">
        <v>19</v>
      </c>
      <c r="E6" s="50">
        <v>137.59</v>
      </c>
      <c r="F6" s="42">
        <v>8796</v>
      </c>
      <c r="G6" s="42" t="s">
        <v>20</v>
      </c>
      <c r="H6" s="51">
        <v>1210241.64</v>
      </c>
      <c r="I6" s="47"/>
    </row>
    <row r="7" ht="30" customHeight="1" spans="1:9">
      <c r="A7" s="42">
        <v>4</v>
      </c>
      <c r="B7" s="21" t="s">
        <v>21</v>
      </c>
      <c r="C7" s="48" t="s">
        <v>22</v>
      </c>
      <c r="D7" s="49" t="s">
        <v>23</v>
      </c>
      <c r="E7" s="50">
        <v>160000</v>
      </c>
      <c r="F7" s="42">
        <v>1</v>
      </c>
      <c r="G7" s="42" t="s">
        <v>13</v>
      </c>
      <c r="H7" s="51">
        <v>160000</v>
      </c>
      <c r="I7" s="47"/>
    </row>
    <row r="8" ht="30" customHeight="1" spans="1:9">
      <c r="A8" s="42">
        <v>5</v>
      </c>
      <c r="B8" s="21" t="s">
        <v>24</v>
      </c>
      <c r="C8" s="48" t="s">
        <v>25</v>
      </c>
      <c r="D8" s="49" t="s">
        <v>26</v>
      </c>
      <c r="E8" s="50">
        <v>1500000</v>
      </c>
      <c r="F8" s="42">
        <v>3</v>
      </c>
      <c r="G8" s="42" t="s">
        <v>13</v>
      </c>
      <c r="H8" s="51">
        <v>4500000</v>
      </c>
      <c r="I8" s="47"/>
    </row>
    <row r="9" ht="30" customHeight="1" spans="1:9">
      <c r="A9" s="42">
        <v>6</v>
      </c>
      <c r="B9" s="21" t="s">
        <v>24</v>
      </c>
      <c r="C9" s="48" t="s">
        <v>25</v>
      </c>
      <c r="D9" s="49" t="s">
        <v>27</v>
      </c>
      <c r="E9" s="50">
        <v>1800000</v>
      </c>
      <c r="F9" s="42">
        <v>1</v>
      </c>
      <c r="G9" s="42" t="s">
        <v>13</v>
      </c>
      <c r="H9" s="51">
        <v>1800000</v>
      </c>
      <c r="I9" s="47"/>
    </row>
    <row r="10" ht="30" customHeight="1" spans="1:9">
      <c r="A10" s="42">
        <v>7</v>
      </c>
      <c r="B10" s="21" t="s">
        <v>24</v>
      </c>
      <c r="C10" s="48" t="s">
        <v>25</v>
      </c>
      <c r="D10" s="49" t="s">
        <v>28</v>
      </c>
      <c r="E10" s="50">
        <v>800000</v>
      </c>
      <c r="F10" s="42">
        <v>1</v>
      </c>
      <c r="G10" s="42" t="s">
        <v>13</v>
      </c>
      <c r="H10" s="51">
        <v>800000</v>
      </c>
      <c r="I10" s="47"/>
    </row>
    <row r="11" ht="30" customHeight="1" spans="1:9">
      <c r="A11" s="42">
        <v>8</v>
      </c>
      <c r="B11" s="21" t="s">
        <v>24</v>
      </c>
      <c r="C11" s="48" t="s">
        <v>29</v>
      </c>
      <c r="D11" s="49" t="s">
        <v>30</v>
      </c>
      <c r="E11" s="50">
        <v>90000</v>
      </c>
      <c r="F11" s="42">
        <v>100</v>
      </c>
      <c r="G11" s="42" t="s">
        <v>20</v>
      </c>
      <c r="H11" s="51">
        <v>9000000</v>
      </c>
      <c r="I11" s="47"/>
    </row>
    <row r="12" ht="30" customHeight="1" spans="1:9">
      <c r="A12" s="42"/>
      <c r="B12" s="21"/>
      <c r="C12" s="48" t="s">
        <v>31</v>
      </c>
      <c r="D12" s="49"/>
      <c r="E12" s="50"/>
      <c r="F12" s="42"/>
      <c r="G12" s="42"/>
      <c r="H12" s="51">
        <f>SUM(H4:H11)</f>
        <v>17701041.64</v>
      </c>
      <c r="I12" s="47"/>
    </row>
    <row r="16" spans="1:9">
      <c r="H16" s="36" t="s">
        <v>32</v>
      </c>
    </row>
  </sheetData>
  <mergeCells count="2">
    <mergeCell ref="A1:H1"/>
    <mergeCell ref="A2:H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opLeftCell="C19" workbookViewId="0">
      <selection activeCell="E3" sqref="E3"/>
    </sheetView>
  </sheetViews>
  <sheetFormatPr defaultColWidth="9" defaultRowHeight="14" outlineLevelCol="5"/>
  <cols>
    <col min="1" max="1" width="6.36363636363636" customWidth="1"/>
    <col min="2" max="2" width="16.5454545454545" customWidth="1"/>
    <col min="3" max="3" width="39.8181818181818" customWidth="1"/>
    <col min="4" max="4" width="36.0909090909091" customWidth="1"/>
    <col min="5" max="5" width="20.0909090909091" style="1" customWidth="1"/>
  </cols>
  <sheetData>
    <row r="1" ht="30" customHeight="1" spans="1:6">
      <c r="A1" s="2" t="s">
        <v>33</v>
      </c>
      <c r="B1" s="2"/>
      <c r="C1" s="2"/>
      <c r="D1" s="2"/>
      <c r="E1" s="3"/>
      <c r="F1" s="2"/>
    </row>
    <row r="2" ht="30" customHeight="1" spans="1:6">
      <c r="A2" s="4"/>
      <c r="B2" s="5">
        <v>46022</v>
      </c>
      <c r="C2" s="5"/>
      <c r="D2" s="5"/>
      <c r="E2" s="6"/>
      <c r="F2" s="5"/>
    </row>
    <row r="3" ht="30" customHeight="1" spans="1:6">
      <c r="A3" s="7" t="s">
        <v>1</v>
      </c>
      <c r="B3" s="7" t="s">
        <v>2</v>
      </c>
      <c r="C3" s="7" t="s">
        <v>34</v>
      </c>
      <c r="D3" s="8" t="s">
        <v>35</v>
      </c>
      <c r="E3" s="7" t="s">
        <v>36</v>
      </c>
      <c r="F3" s="7" t="s">
        <v>9</v>
      </c>
    </row>
    <row r="4" ht="30" customHeight="1" spans="1:6">
      <c r="A4" s="7">
        <v>1</v>
      </c>
      <c r="B4" s="9" t="s">
        <v>37</v>
      </c>
      <c r="C4" s="10" t="s">
        <v>38</v>
      </c>
      <c r="D4" s="11" t="s">
        <v>39</v>
      </c>
      <c r="E4" s="12">
        <v>500000</v>
      </c>
      <c r="F4" s="13"/>
    </row>
    <row r="5" ht="30" customHeight="1" spans="1:6">
      <c r="A5" s="7">
        <v>2</v>
      </c>
      <c r="B5" s="14" t="s">
        <v>40</v>
      </c>
      <c r="C5" s="15" t="s">
        <v>41</v>
      </c>
      <c r="D5" s="16" t="s">
        <v>42</v>
      </c>
      <c r="E5" s="17">
        <v>50000</v>
      </c>
      <c r="F5" s="13"/>
    </row>
    <row r="6" ht="30" customHeight="1" spans="1:6">
      <c r="A6" s="7">
        <v>3</v>
      </c>
      <c r="B6" s="18" t="s">
        <v>43</v>
      </c>
      <c r="C6" s="19" t="s">
        <v>41</v>
      </c>
      <c r="D6" s="16" t="s">
        <v>42</v>
      </c>
      <c r="E6" s="20">
        <v>250000</v>
      </c>
      <c r="F6" s="13"/>
    </row>
    <row r="7" ht="30" customHeight="1" spans="1:6">
      <c r="A7" s="7">
        <v>4</v>
      </c>
      <c r="B7" s="21" t="s">
        <v>44</v>
      </c>
      <c r="C7" s="22" t="s">
        <v>45</v>
      </c>
      <c r="D7" s="11" t="s">
        <v>46</v>
      </c>
      <c r="E7" s="23">
        <v>2961.17</v>
      </c>
      <c r="F7" s="13"/>
    </row>
    <row r="8" ht="30" customHeight="1" spans="1:6">
      <c r="A8" s="7">
        <v>5</v>
      </c>
      <c r="B8" s="24" t="s">
        <v>47</v>
      </c>
      <c r="C8" s="24" t="s">
        <v>48</v>
      </c>
      <c r="D8" s="11" t="s">
        <v>49</v>
      </c>
      <c r="E8" s="25">
        <v>300000</v>
      </c>
      <c r="F8" s="13"/>
    </row>
    <row r="9" ht="30" customHeight="1" spans="1:6">
      <c r="A9" s="7">
        <v>6</v>
      </c>
      <c r="B9" s="9" t="s">
        <v>50</v>
      </c>
      <c r="C9" s="9" t="s">
        <v>51</v>
      </c>
      <c r="D9" s="11" t="s">
        <v>52</v>
      </c>
      <c r="E9" s="12">
        <v>120759.72</v>
      </c>
      <c r="F9" s="13"/>
    </row>
    <row r="10" ht="30" customHeight="1" spans="1:6">
      <c r="A10" s="7">
        <v>7</v>
      </c>
      <c r="B10" s="14" t="s">
        <v>53</v>
      </c>
      <c r="C10" s="14" t="s">
        <v>54</v>
      </c>
      <c r="D10" s="11" t="s">
        <v>55</v>
      </c>
      <c r="E10" s="17">
        <v>200000</v>
      </c>
      <c r="F10" s="13"/>
    </row>
    <row r="11" ht="30" customHeight="1" spans="1:6">
      <c r="A11" s="7">
        <v>8</v>
      </c>
      <c r="B11" s="14" t="s">
        <v>56</v>
      </c>
      <c r="C11" s="14" t="s">
        <v>57</v>
      </c>
      <c r="D11" s="11" t="s">
        <v>58</v>
      </c>
      <c r="E11" s="17">
        <v>47500</v>
      </c>
      <c r="F11" s="13"/>
    </row>
    <row r="12" ht="30" customHeight="1" spans="1:6">
      <c r="A12" s="7">
        <v>9</v>
      </c>
      <c r="B12" s="14" t="s">
        <v>59</v>
      </c>
      <c r="C12" s="14" t="s">
        <v>60</v>
      </c>
      <c r="D12" s="26" t="s">
        <v>61</v>
      </c>
      <c r="E12" s="17">
        <v>10000</v>
      </c>
      <c r="F12" s="13"/>
    </row>
    <row r="13" ht="30" customHeight="1" spans="1:6">
      <c r="A13" s="7">
        <v>10</v>
      </c>
      <c r="B13" s="14" t="s">
        <v>59</v>
      </c>
      <c r="C13" s="14" t="s">
        <v>62</v>
      </c>
      <c r="D13" s="26" t="s">
        <v>61</v>
      </c>
      <c r="E13" s="17">
        <v>10000</v>
      </c>
      <c r="F13" s="13"/>
    </row>
    <row r="14" ht="30" customHeight="1" spans="1:6">
      <c r="A14" s="7">
        <v>11</v>
      </c>
      <c r="B14" s="14" t="s">
        <v>63</v>
      </c>
      <c r="C14" s="14" t="s">
        <v>64</v>
      </c>
      <c r="D14" s="11" t="s">
        <v>58</v>
      </c>
      <c r="E14" s="17">
        <v>5000</v>
      </c>
      <c r="F14" s="13"/>
    </row>
    <row r="15" ht="30" customHeight="1" spans="1:6">
      <c r="A15" s="7">
        <v>12</v>
      </c>
      <c r="B15" s="14" t="s">
        <v>65</v>
      </c>
      <c r="C15" s="14" t="s">
        <v>66</v>
      </c>
      <c r="D15" s="11" t="s">
        <v>67</v>
      </c>
      <c r="E15" s="17">
        <v>130000</v>
      </c>
      <c r="F15" s="13"/>
    </row>
    <row r="16" ht="30" customHeight="1" spans="1:6">
      <c r="A16" s="7">
        <v>13</v>
      </c>
      <c r="B16" s="14" t="s">
        <v>68</v>
      </c>
      <c r="C16" s="14" t="s">
        <v>69</v>
      </c>
      <c r="D16" s="11" t="s">
        <v>58</v>
      </c>
      <c r="E16" s="17">
        <v>20000</v>
      </c>
      <c r="F16" s="13"/>
    </row>
    <row r="17" ht="30" customHeight="1" spans="1:6">
      <c r="A17" s="7">
        <v>14</v>
      </c>
      <c r="B17" s="14" t="s">
        <v>70</v>
      </c>
      <c r="C17" s="14" t="s">
        <v>71</v>
      </c>
      <c r="D17" s="11" t="s">
        <v>58</v>
      </c>
      <c r="E17" s="17">
        <v>10000</v>
      </c>
      <c r="F17" s="13"/>
    </row>
    <row r="18" ht="30" customHeight="1" spans="1:6">
      <c r="A18" s="7">
        <v>15</v>
      </c>
      <c r="B18" s="14" t="s">
        <v>72</v>
      </c>
      <c r="C18" s="14" t="s">
        <v>73</v>
      </c>
      <c r="D18" s="11" t="s">
        <v>58</v>
      </c>
      <c r="E18" s="17">
        <v>140000</v>
      </c>
      <c r="F18" s="13"/>
    </row>
    <row r="19" ht="30" customHeight="1" spans="1:6">
      <c r="A19" s="7">
        <v>16</v>
      </c>
      <c r="B19" s="27" t="s">
        <v>74</v>
      </c>
      <c r="C19" s="27" t="s">
        <v>75</v>
      </c>
      <c r="D19" s="26" t="s">
        <v>61</v>
      </c>
      <c r="E19" s="28">
        <v>5000</v>
      </c>
      <c r="F19" s="13"/>
    </row>
    <row r="20" ht="30" customHeight="1" spans="1:6">
      <c r="A20" s="7">
        <v>17</v>
      </c>
      <c r="B20" s="14" t="s">
        <v>76</v>
      </c>
      <c r="C20" s="14" t="s">
        <v>45</v>
      </c>
      <c r="D20" s="29" t="s">
        <v>77</v>
      </c>
      <c r="E20" s="17">
        <v>3650.15</v>
      </c>
      <c r="F20" s="13"/>
    </row>
    <row r="21" ht="30" customHeight="1" spans="1:6">
      <c r="A21" s="7">
        <v>18</v>
      </c>
      <c r="B21" s="13" t="s">
        <v>78</v>
      </c>
      <c r="C21" s="7" t="s">
        <v>69</v>
      </c>
      <c r="D21" s="11" t="s">
        <v>58</v>
      </c>
      <c r="E21" s="30">
        <v>600</v>
      </c>
      <c r="F21" s="13"/>
    </row>
    <row r="22" ht="30" customHeight="1" spans="1:6">
      <c r="A22" s="7">
        <v>19</v>
      </c>
      <c r="B22" s="13" t="s">
        <v>79</v>
      </c>
      <c r="C22" s="7" t="s">
        <v>80</v>
      </c>
      <c r="D22" s="11" t="s">
        <v>58</v>
      </c>
      <c r="E22" s="30">
        <v>24100</v>
      </c>
      <c r="F22" s="13"/>
    </row>
    <row r="23" ht="30" customHeight="1" spans="1:6">
      <c r="A23" s="7">
        <v>20</v>
      </c>
      <c r="B23" s="13" t="s">
        <v>81</v>
      </c>
      <c r="C23" s="7" t="s">
        <v>82</v>
      </c>
      <c r="D23" s="31" t="s">
        <v>83</v>
      </c>
      <c r="E23" s="30">
        <v>699599.91</v>
      </c>
      <c r="F23" s="13"/>
    </row>
    <row r="24" ht="30" customHeight="1" spans="1:6">
      <c r="A24" s="7">
        <v>21</v>
      </c>
      <c r="B24" s="13" t="s">
        <v>84</v>
      </c>
      <c r="C24" s="7" t="s">
        <v>45</v>
      </c>
      <c r="D24" s="11" t="s">
        <v>85</v>
      </c>
      <c r="E24" s="30">
        <v>4146.89</v>
      </c>
      <c r="F24" s="13"/>
    </row>
    <row r="25" ht="30" customHeight="1" spans="1:6">
      <c r="A25" s="7">
        <v>20</v>
      </c>
      <c r="B25" s="32" t="s">
        <v>31</v>
      </c>
      <c r="C25" s="33"/>
      <c r="D25" s="33"/>
      <c r="E25" s="30">
        <f>SUM(E4:E24)</f>
        <v>2533317.84</v>
      </c>
      <c r="F25" s="13"/>
    </row>
  </sheetData>
  <mergeCells count="3">
    <mergeCell ref="A1:F1"/>
    <mergeCell ref="B2:F2"/>
    <mergeCell ref="B25:D2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2025年四季度物资捐赠收入</vt:lpstr>
      <vt:lpstr>2025年四委度现金捐赠收入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焱</cp:lastModifiedBy>
  <dcterms:created xsi:type="dcterms:W3CDTF">2025-12-07T02:11:00Z</dcterms:created>
  <dcterms:modified xsi:type="dcterms:W3CDTF">2026-01-30T03:08:50Z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48DA89A7BA1748CFBA0FA32FFD1B4943_11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